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nglia.local\fs\StaffHome\mb81\My Documents\ARU Students' Union\2020-21\ARU London\5 Year Plan 2021\"/>
    </mc:Choice>
  </mc:AlternateContent>
  <bookViews>
    <workbookView xWindow="0" yWindow="0" windowWidth="19872" windowHeight="85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29" i="1" s="1"/>
  <c r="F5" i="1"/>
  <c r="F29" i="1" s="1"/>
  <c r="E5" i="1"/>
  <c r="E29" i="1" s="1"/>
  <c r="D5" i="1"/>
  <c r="D29" i="1" s="1"/>
  <c r="C5" i="1"/>
  <c r="C29" i="1" s="1"/>
</calcChain>
</file>

<file path=xl/sharedStrings.xml><?xml version="1.0" encoding="utf-8"?>
<sst xmlns="http://schemas.openxmlformats.org/spreadsheetml/2006/main" count="46" uniqueCount="43">
  <si>
    <t>Year 1</t>
  </si>
  <si>
    <t>Year 2</t>
  </si>
  <si>
    <t>Year 3</t>
  </si>
  <si>
    <t>Year 4</t>
  </si>
  <si>
    <t>Year 5</t>
  </si>
  <si>
    <t>Description</t>
  </si>
  <si>
    <t>Example costs</t>
  </si>
  <si>
    <t>Amount</t>
  </si>
  <si>
    <t>Block Grant</t>
  </si>
  <si>
    <t>Staffing costs</t>
  </si>
  <si>
    <t>Permanent Staff</t>
  </si>
  <si>
    <t>Student staff</t>
  </si>
  <si>
    <t>Outsourcing to core</t>
  </si>
  <si>
    <t>CEO, Director, Finance, HR, Comms &amp; Designer</t>
  </si>
  <si>
    <t>Office costs</t>
  </si>
  <si>
    <t>Annual subscriptions</t>
  </si>
  <si>
    <t>Monday, adobe, jotform, Advice Service case manager, live chat</t>
  </si>
  <si>
    <t>Printer Costs &amp; Leases</t>
  </si>
  <si>
    <t>Depreciation (Digital Screens)</t>
  </si>
  <si>
    <t>-</t>
  </si>
  <si>
    <t>Insurance Costs</t>
  </si>
  <si>
    <t>IT Costs</t>
  </si>
  <si>
    <t xml:space="preserve">MSL </t>
  </si>
  <si>
    <t>Data &amp; website costs</t>
  </si>
  <si>
    <t xml:space="preserve">Equipment &amp; Furniture </t>
  </si>
  <si>
    <t>Computer Equipment</t>
  </si>
  <si>
    <t>Staff laptops &amp; kit, tablets</t>
  </si>
  <si>
    <t>Other Office Equipment</t>
  </si>
  <si>
    <t>Seating, tables, charging points, screens, branding</t>
  </si>
  <si>
    <t>General Marketing</t>
  </si>
  <si>
    <t xml:space="preserve">Student Development </t>
  </si>
  <si>
    <t>Other</t>
  </si>
  <si>
    <t>NUS Affiliation Fee</t>
  </si>
  <si>
    <t>Reserves</t>
  </si>
  <si>
    <t>Totals</t>
  </si>
  <si>
    <t>HR costs </t>
  </si>
  <si>
    <t>Marketing</t>
  </si>
  <si>
    <t>SU promotional/projects, online advertising, giveaways, incentives for all SU projects &amp; services</t>
  </si>
  <si>
    <t>Elections, rep/candidate/VP training, student activities, project group fund, student qualifications i.e. Mental Health First Aid</t>
  </si>
  <si>
    <t>Furniture, stationary, general upkeep and repairs, courier costs</t>
  </si>
  <si>
    <t>Recruitment, training, development, inc. travel, accomodation, Christmas meal, all food &amp; drink</t>
  </si>
  <si>
    <t>Common Area Redesign</t>
  </si>
  <si>
    <t>ARU London SU Budget 2021 - 2025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</si>
</sst>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[$-809]dd\ mmmm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wrapText="1"/>
    </xf>
    <xf numFmtId="44" fontId="0" fillId="0" borderId="0" xfId="1" applyFont="1"/>
    <xf numFmtId="44" fontId="4" fillId="0" borderId="0" xfId="1" applyFont="1"/>
    <xf numFmtId="0" fontId="3" fillId="0" borderId="0" xfId="0" applyFont="1" applyFill="1" applyAlignment="1">
      <alignment wrapText="1"/>
    </xf>
    <xf numFmtId="44" fontId="6" fillId="3" borderId="4" xfId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4" fontId="6" fillId="4" borderId="4" xfId="1" applyFont="1" applyFill="1" applyBorder="1" applyAlignment="1" applyProtection="1">
      <alignment horizontal="center" vertical="center"/>
      <protection locked="0"/>
    </xf>
    <xf numFmtId="44" fontId="7" fillId="4" borderId="4" xfId="1" applyFont="1" applyFill="1" applyBorder="1" applyAlignment="1">
      <alignment horizontal="center" vertical="center"/>
    </xf>
    <xf numFmtId="164" fontId="6" fillId="5" borderId="3" xfId="0" applyNumberFormat="1" applyFont="1" applyFill="1" applyBorder="1" applyAlignment="1" applyProtection="1">
      <alignment horizontal="center" wrapText="1"/>
      <protection locked="0"/>
    </xf>
    <xf numFmtId="44" fontId="8" fillId="0" borderId="9" xfId="1" applyFont="1" applyFill="1" applyBorder="1" applyAlignment="1" applyProtection="1">
      <alignment horizontal="center"/>
      <protection locked="0"/>
    </xf>
    <xf numFmtId="44" fontId="4" fillId="0" borderId="10" xfId="1" applyFont="1" applyBorder="1"/>
    <xf numFmtId="44" fontId="4" fillId="0" borderId="11" xfId="1" applyFont="1" applyBorder="1"/>
    <xf numFmtId="44" fontId="4" fillId="0" borderId="1" xfId="1" applyFont="1" applyBorder="1"/>
    <xf numFmtId="44" fontId="4" fillId="0" borderId="4" xfId="1" applyFont="1" applyBorder="1"/>
    <xf numFmtId="44" fontId="6" fillId="5" borderId="1" xfId="1" applyFont="1" applyFill="1" applyBorder="1" applyAlignment="1" applyProtection="1">
      <alignment vertical="center"/>
      <protection locked="0"/>
    </xf>
    <xf numFmtId="44" fontId="6" fillId="5" borderId="2" xfId="1" applyFont="1" applyFill="1" applyBorder="1" applyAlignment="1" applyProtection="1">
      <alignment vertical="center"/>
      <protection locked="0"/>
    </xf>
    <xf numFmtId="44" fontId="6" fillId="5" borderId="0" xfId="1" applyFont="1" applyFill="1" applyBorder="1" applyAlignment="1" applyProtection="1">
      <alignment vertical="center"/>
      <protection locked="0"/>
    </xf>
    <xf numFmtId="44" fontId="6" fillId="5" borderId="9" xfId="1" applyFont="1" applyFill="1" applyBorder="1" applyAlignment="1" applyProtection="1">
      <alignment vertical="center"/>
      <protection locked="0"/>
    </xf>
    <xf numFmtId="44" fontId="9" fillId="0" borderId="13" xfId="1" applyFont="1" applyFill="1" applyBorder="1" applyAlignment="1" applyProtection="1">
      <alignment wrapText="1"/>
      <protection locked="0"/>
    </xf>
    <xf numFmtId="44" fontId="8" fillId="0" borderId="14" xfId="1" applyFont="1" applyFill="1" applyBorder="1" applyAlignment="1" applyProtection="1">
      <alignment horizontal="center"/>
      <protection locked="0"/>
    </xf>
    <xf numFmtId="44" fontId="4" fillId="0" borderId="13" xfId="1" applyFont="1" applyBorder="1"/>
    <xf numFmtId="44" fontId="4" fillId="0" borderId="15" xfId="1" applyFont="1" applyBorder="1"/>
    <xf numFmtId="44" fontId="4" fillId="0" borderId="16" xfId="1" applyFont="1" applyBorder="1"/>
    <xf numFmtId="44" fontId="4" fillId="0" borderId="17" xfId="1" applyFont="1" applyBorder="1"/>
    <xf numFmtId="44" fontId="9" fillId="0" borderId="19" xfId="1" applyFont="1" applyFill="1" applyBorder="1" applyAlignment="1" applyProtection="1">
      <alignment wrapText="1"/>
      <protection locked="0"/>
    </xf>
    <xf numFmtId="44" fontId="8" fillId="0" borderId="20" xfId="1" applyFont="1" applyFill="1" applyBorder="1" applyAlignment="1" applyProtection="1">
      <alignment horizontal="center"/>
      <protection locked="0"/>
    </xf>
    <xf numFmtId="44" fontId="4" fillId="0" borderId="19" xfId="1" applyFont="1" applyBorder="1"/>
    <xf numFmtId="44" fontId="4" fillId="0" borderId="21" xfId="1" applyFont="1" applyBorder="1"/>
    <xf numFmtId="44" fontId="4" fillId="0" borderId="23" xfId="1" applyFont="1" applyBorder="1"/>
    <xf numFmtId="44" fontId="4" fillId="0" borderId="25" xfId="1" applyFont="1" applyBorder="1"/>
    <xf numFmtId="44" fontId="4" fillId="0" borderId="26" xfId="1" applyFont="1" applyBorder="1"/>
    <xf numFmtId="44" fontId="9" fillId="0" borderId="15" xfId="1" applyFont="1" applyFill="1" applyBorder="1" applyAlignment="1" applyProtection="1">
      <alignment wrapText="1"/>
      <protection locked="0"/>
    </xf>
    <xf numFmtId="44" fontId="8" fillId="0" borderId="16" xfId="1" applyFont="1" applyFill="1" applyBorder="1" applyAlignment="1" applyProtection="1">
      <alignment horizontal="center"/>
      <protection locked="0"/>
    </xf>
    <xf numFmtId="44" fontId="9" fillId="0" borderId="21" xfId="1" applyFont="1" applyFill="1" applyBorder="1" applyAlignment="1" applyProtection="1">
      <alignment wrapText="1"/>
      <protection locked="0"/>
    </xf>
    <xf numFmtId="44" fontId="8" fillId="0" borderId="21" xfId="1" applyFont="1" applyFill="1" applyBorder="1" applyAlignment="1" applyProtection="1">
      <alignment horizontal="center"/>
      <protection locked="0"/>
    </xf>
    <xf numFmtId="44" fontId="9" fillId="0" borderId="24" xfId="1" applyFont="1" applyFill="1" applyBorder="1" applyAlignment="1" applyProtection="1">
      <alignment wrapText="1"/>
      <protection locked="0"/>
    </xf>
    <xf numFmtId="44" fontId="4" fillId="0" borderId="21" xfId="1" quotePrefix="1" applyFont="1" applyBorder="1"/>
    <xf numFmtId="44" fontId="4" fillId="0" borderId="19" xfId="1" quotePrefix="1" applyFont="1" applyBorder="1"/>
    <xf numFmtId="44" fontId="4" fillId="0" borderId="24" xfId="1" quotePrefix="1" applyFont="1" applyBorder="1"/>
    <xf numFmtId="44" fontId="4" fillId="0" borderId="23" xfId="1" quotePrefix="1" applyFont="1" applyBorder="1"/>
    <xf numFmtId="44" fontId="8" fillId="0" borderId="25" xfId="1" applyFont="1" applyFill="1" applyBorder="1" applyAlignment="1" applyProtection="1">
      <alignment horizontal="center"/>
      <protection locked="0"/>
    </xf>
    <xf numFmtId="44" fontId="6" fillId="5" borderId="6" xfId="1" applyFont="1" applyFill="1" applyBorder="1" applyAlignment="1" applyProtection="1">
      <alignment vertical="center"/>
      <protection locked="0"/>
    </xf>
    <xf numFmtId="44" fontId="4" fillId="0" borderId="27" xfId="1" applyFont="1" applyBorder="1"/>
    <xf numFmtId="44" fontId="4" fillId="0" borderId="28" xfId="1" applyFont="1" applyBorder="1"/>
    <xf numFmtId="44" fontId="6" fillId="5" borderId="29" xfId="1" applyFont="1" applyFill="1" applyBorder="1" applyAlignment="1" applyProtection="1">
      <alignment vertical="center"/>
      <protection locked="0"/>
    </xf>
    <xf numFmtId="44" fontId="8" fillId="0" borderId="15" xfId="1" applyFont="1" applyFill="1" applyBorder="1" applyAlignment="1" applyProtection="1">
      <alignment horizontal="center"/>
      <protection locked="0"/>
    </xf>
    <xf numFmtId="44" fontId="4" fillId="0" borderId="14" xfId="1" applyFont="1" applyBorder="1"/>
    <xf numFmtId="44" fontId="6" fillId="5" borderId="30" xfId="1" applyFont="1" applyFill="1" applyBorder="1" applyAlignment="1" applyProtection="1">
      <alignment vertical="center"/>
      <protection locked="0"/>
    </xf>
    <xf numFmtId="44" fontId="6" fillId="5" borderId="3" xfId="1" applyFont="1" applyFill="1" applyBorder="1" applyAlignment="1" applyProtection="1">
      <alignment vertical="center"/>
      <protection locked="0"/>
    </xf>
    <xf numFmtId="44" fontId="4" fillId="0" borderId="31" xfId="1" applyFont="1" applyBorder="1"/>
    <xf numFmtId="44" fontId="4" fillId="0" borderId="32" xfId="1" applyFont="1" applyBorder="1"/>
    <xf numFmtId="44" fontId="9" fillId="0" borderId="26" xfId="1" applyFont="1" applyFill="1" applyBorder="1" applyAlignment="1" applyProtection="1">
      <alignment wrapText="1"/>
      <protection locked="0"/>
    </xf>
    <xf numFmtId="44" fontId="8" fillId="0" borderId="33" xfId="1" applyFont="1" applyFill="1" applyBorder="1" applyAlignment="1" applyProtection="1">
      <alignment horizontal="center"/>
      <protection locked="0"/>
    </xf>
    <xf numFmtId="44" fontId="4" fillId="0" borderId="33" xfId="1" applyFont="1" applyBorder="1"/>
    <xf numFmtId="44" fontId="4" fillId="0" borderId="34" xfId="1" applyFont="1" applyBorder="1"/>
    <xf numFmtId="44" fontId="4" fillId="0" borderId="35" xfId="1" applyFont="1" applyBorder="1"/>
    <xf numFmtId="44" fontId="8" fillId="0" borderId="4" xfId="1" applyFont="1" applyFill="1" applyBorder="1" applyAlignment="1" applyProtection="1">
      <alignment horizontal="center"/>
      <protection locked="0"/>
    </xf>
    <xf numFmtId="44" fontId="0" fillId="0" borderId="0" xfId="1" applyFont="1" applyFill="1"/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64" fontId="6" fillId="5" borderId="5" xfId="0" applyNumberFormat="1" applyFont="1" applyFill="1" applyBorder="1" applyAlignment="1" applyProtection="1">
      <alignment horizontal="right" vertical="center"/>
      <protection locked="0"/>
    </xf>
    <xf numFmtId="44" fontId="6" fillId="0" borderId="12" xfId="1" applyFont="1" applyFill="1" applyBorder="1" applyAlignment="1" applyProtection="1">
      <alignment horizontal="right" vertical="center"/>
      <protection locked="0"/>
    </xf>
    <xf numFmtId="44" fontId="6" fillId="0" borderId="18" xfId="1" applyFont="1" applyFill="1" applyBorder="1" applyAlignment="1" applyProtection="1">
      <alignment horizontal="right" vertical="center"/>
      <protection locked="0"/>
    </xf>
    <xf numFmtId="44" fontId="6" fillId="0" borderId="22" xfId="1" applyFont="1" applyFill="1" applyBorder="1" applyAlignment="1" applyProtection="1">
      <alignment horizontal="right" vertical="center"/>
      <protection locked="0"/>
    </xf>
    <xf numFmtId="44" fontId="6" fillId="0" borderId="15" xfId="1" applyFont="1" applyFill="1" applyBorder="1" applyAlignment="1" applyProtection="1">
      <alignment horizontal="right" vertical="center"/>
      <protection locked="0"/>
    </xf>
    <xf numFmtId="44" fontId="6" fillId="0" borderId="25" xfId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4" fontId="6" fillId="5" borderId="1" xfId="1" applyFont="1" applyFill="1" applyBorder="1" applyAlignment="1" applyProtection="1">
      <alignment horizontal="center"/>
      <protection locked="0"/>
    </xf>
    <xf numFmtId="44" fontId="6" fillId="5" borderId="2" xfId="1" applyFont="1" applyFill="1" applyBorder="1" applyAlignment="1" applyProtection="1">
      <alignment horizontal="center"/>
      <protection locked="0"/>
    </xf>
    <xf numFmtId="44" fontId="6" fillId="5" borderId="6" xfId="1" applyFont="1" applyFill="1" applyBorder="1" applyAlignment="1" applyProtection="1">
      <alignment horizontal="center"/>
      <protection locked="0"/>
    </xf>
    <xf numFmtId="44" fontId="6" fillId="5" borderId="7" xfId="1" applyFont="1" applyFill="1" applyBorder="1" applyAlignment="1" applyProtection="1">
      <alignment horizontal="center"/>
      <protection locked="0"/>
    </xf>
    <xf numFmtId="44" fontId="6" fillId="0" borderId="8" xfId="1" applyFont="1" applyFill="1" applyBorder="1" applyAlignment="1" applyProtection="1">
      <alignment horizontal="right"/>
      <protection locked="0"/>
    </xf>
    <xf numFmtId="44" fontId="6" fillId="0" borderId="3" xfId="1" applyFont="1" applyFill="1" applyBorder="1" applyAlignment="1" applyProtection="1">
      <alignment horizontal="right"/>
      <protection locked="0"/>
    </xf>
    <xf numFmtId="44" fontId="6" fillId="0" borderId="1" xfId="1" applyFont="1" applyFill="1" applyBorder="1" applyAlignment="1" applyProtection="1">
      <alignment horizontal="center"/>
      <protection locked="0"/>
    </xf>
    <xf numFmtId="44" fontId="6" fillId="0" borderId="3" xfId="1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2" sqref="A2:G2"/>
    </sheetView>
  </sheetViews>
  <sheetFormatPr defaultRowHeight="15.6" x14ac:dyDescent="0.3"/>
  <cols>
    <col min="1" max="1" width="31" style="61" customWidth="1"/>
    <col min="2" max="2" width="26.44140625" style="4" customWidth="1"/>
    <col min="3" max="3" width="16" style="59" customWidth="1"/>
    <col min="4" max="4" width="16.77734375" customWidth="1"/>
    <col min="5" max="5" width="15.5546875" customWidth="1"/>
    <col min="6" max="6" width="16.44140625" style="3" customWidth="1"/>
    <col min="7" max="7" width="17.33203125" style="3" customWidth="1"/>
  </cols>
  <sheetData>
    <row r="1" spans="1:7" ht="16.2" thickBot="1" x14ac:dyDescent="0.35">
      <c r="A1" s="60"/>
      <c r="B1" s="1"/>
      <c r="C1" s="2"/>
    </row>
    <row r="2" spans="1:7" ht="18.600000000000001" thickBot="1" x14ac:dyDescent="0.4">
      <c r="A2" s="68" t="s">
        <v>42</v>
      </c>
      <c r="B2" s="69"/>
      <c r="C2" s="69"/>
      <c r="D2" s="69"/>
      <c r="E2" s="69"/>
      <c r="F2" s="69"/>
      <c r="G2" s="70"/>
    </row>
    <row r="3" spans="1:7" ht="16.2" thickBot="1" x14ac:dyDescent="0.35">
      <c r="C3" s="5" t="s">
        <v>0</v>
      </c>
      <c r="D3" s="6" t="s">
        <v>1</v>
      </c>
      <c r="E3" s="7" t="s">
        <v>2</v>
      </c>
      <c r="F3" s="8" t="s">
        <v>3</v>
      </c>
      <c r="G3" s="9" t="s">
        <v>4</v>
      </c>
    </row>
    <row r="4" spans="1:7" ht="16.2" thickBot="1" x14ac:dyDescent="0.35">
      <c r="A4" s="62" t="s">
        <v>5</v>
      </c>
      <c r="B4" s="10" t="s">
        <v>6</v>
      </c>
      <c r="C4" s="71" t="s">
        <v>7</v>
      </c>
      <c r="D4" s="72"/>
      <c r="E4" s="72"/>
      <c r="F4" s="73"/>
      <c r="G4" s="74"/>
    </row>
    <row r="5" spans="1:7" ht="16.2" thickBot="1" x14ac:dyDescent="0.35">
      <c r="A5" s="75" t="s">
        <v>8</v>
      </c>
      <c r="B5" s="76"/>
      <c r="C5" s="11">
        <f>-SUM(C7:C28)</f>
        <v>-441484.28</v>
      </c>
      <c r="D5" s="12">
        <f>-SUM(D7:D28)</f>
        <v>-439212.91</v>
      </c>
      <c r="E5" s="13">
        <f>-SUM(E7:E28)</f>
        <v>-539748.35000000009</v>
      </c>
      <c r="F5" s="14">
        <f>-SUM(F7:F28)</f>
        <v>-554555.94999999995</v>
      </c>
      <c r="G5" s="15">
        <f>-SUM(G7:G28)</f>
        <v>-569886.05000000005</v>
      </c>
    </row>
    <row r="6" spans="1:7" ht="25.5" customHeight="1" thickBot="1" x14ac:dyDescent="0.35">
      <c r="A6" s="16" t="s">
        <v>9</v>
      </c>
      <c r="B6" s="17"/>
      <c r="C6" s="17"/>
      <c r="D6" s="17"/>
      <c r="E6" s="17"/>
      <c r="F6" s="18"/>
      <c r="G6" s="19"/>
    </row>
    <row r="7" spans="1:7" x14ac:dyDescent="0.3">
      <c r="A7" s="63" t="s">
        <v>10</v>
      </c>
      <c r="B7" s="20"/>
      <c r="C7" s="21">
        <v>305020</v>
      </c>
      <c r="D7" s="22">
        <v>314574</v>
      </c>
      <c r="E7" s="23">
        <v>406760</v>
      </c>
      <c r="F7" s="24">
        <v>419669</v>
      </c>
      <c r="G7" s="25">
        <v>429926</v>
      </c>
    </row>
    <row r="8" spans="1:7" x14ac:dyDescent="0.3">
      <c r="A8" s="64" t="s">
        <v>11</v>
      </c>
      <c r="B8" s="26"/>
      <c r="C8" s="27">
        <v>15564.28</v>
      </c>
      <c r="D8" s="28">
        <v>15922.91</v>
      </c>
      <c r="E8" s="29">
        <v>16281.53</v>
      </c>
      <c r="F8" s="29">
        <v>16640.150000000001</v>
      </c>
      <c r="G8" s="28">
        <v>16998.78</v>
      </c>
    </row>
    <row r="9" spans="1:7" ht="24.6" x14ac:dyDescent="0.3">
      <c r="A9" s="64" t="s">
        <v>12</v>
      </c>
      <c r="B9" s="26" t="s">
        <v>13</v>
      </c>
      <c r="C9" s="27">
        <v>41800</v>
      </c>
      <c r="D9" s="28">
        <v>44736</v>
      </c>
      <c r="E9" s="29">
        <v>47856.82</v>
      </c>
      <c r="F9" s="29">
        <v>51206.8</v>
      </c>
      <c r="G9" s="28">
        <v>54791.27</v>
      </c>
    </row>
    <row r="10" spans="1:7" ht="49.2" thickBot="1" x14ac:dyDescent="0.35">
      <c r="A10" s="64" t="s">
        <v>35</v>
      </c>
      <c r="B10" s="26" t="s">
        <v>40</v>
      </c>
      <c r="C10" s="27">
        <v>5000</v>
      </c>
      <c r="D10" s="28">
        <v>4600</v>
      </c>
      <c r="E10" s="29">
        <v>6200</v>
      </c>
      <c r="F10" s="29">
        <v>6000</v>
      </c>
      <c r="G10" s="28">
        <v>6000</v>
      </c>
    </row>
    <row r="11" spans="1:7" ht="27.45" customHeight="1" thickBot="1" x14ac:dyDescent="0.35">
      <c r="A11" s="16" t="s">
        <v>14</v>
      </c>
      <c r="B11" s="17"/>
      <c r="C11" s="17"/>
      <c r="D11" s="17"/>
      <c r="E11" s="17"/>
      <c r="F11" s="18"/>
      <c r="G11" s="19"/>
    </row>
    <row r="12" spans="1:7" ht="24.6" x14ac:dyDescent="0.3">
      <c r="A12" s="63" t="s">
        <v>15</v>
      </c>
      <c r="B12" s="33" t="s">
        <v>16</v>
      </c>
      <c r="C12" s="34">
        <v>1000</v>
      </c>
      <c r="D12" s="25">
        <v>1000</v>
      </c>
      <c r="E12" s="24">
        <v>1200</v>
      </c>
      <c r="F12" s="24">
        <v>1200</v>
      </c>
      <c r="G12" s="25">
        <v>1400</v>
      </c>
    </row>
    <row r="13" spans="1:7" x14ac:dyDescent="0.3">
      <c r="A13" s="64" t="s">
        <v>17</v>
      </c>
      <c r="B13" s="35"/>
      <c r="C13" s="36">
        <v>400</v>
      </c>
      <c r="D13" s="28">
        <v>400</v>
      </c>
      <c r="E13" s="29">
        <v>400</v>
      </c>
      <c r="F13" s="29">
        <v>420</v>
      </c>
      <c r="G13" s="28">
        <v>420</v>
      </c>
    </row>
    <row r="14" spans="1:7" x14ac:dyDescent="0.3">
      <c r="A14" s="65" t="s">
        <v>18</v>
      </c>
      <c r="B14" s="37"/>
      <c r="C14" s="36">
        <v>2650</v>
      </c>
      <c r="D14" s="28">
        <v>2650</v>
      </c>
      <c r="E14" s="38" t="s">
        <v>19</v>
      </c>
      <c r="F14" s="38" t="s">
        <v>19</v>
      </c>
      <c r="G14" s="39" t="s">
        <v>19</v>
      </c>
    </row>
    <row r="15" spans="1:7" x14ac:dyDescent="0.3">
      <c r="A15" s="65" t="s">
        <v>20</v>
      </c>
      <c r="B15" s="37"/>
      <c r="C15" s="36">
        <v>3000</v>
      </c>
      <c r="D15" s="30">
        <v>3300</v>
      </c>
      <c r="E15" s="38">
        <v>3630</v>
      </c>
      <c r="F15" s="40">
        <v>4000</v>
      </c>
      <c r="G15" s="41">
        <v>4400</v>
      </c>
    </row>
    <row r="16" spans="1:7" x14ac:dyDescent="0.3">
      <c r="A16" s="65" t="s">
        <v>21</v>
      </c>
      <c r="B16" s="37"/>
      <c r="C16" s="36">
        <v>1400</v>
      </c>
      <c r="D16" s="30">
        <v>1600</v>
      </c>
      <c r="E16" s="38">
        <v>2200</v>
      </c>
      <c r="F16" s="38">
        <v>2400</v>
      </c>
      <c r="G16" s="39">
        <v>2600</v>
      </c>
    </row>
    <row r="17" spans="1:7" ht="16.2" thickBot="1" x14ac:dyDescent="0.35">
      <c r="A17" s="64" t="s">
        <v>22</v>
      </c>
      <c r="B17" s="35" t="s">
        <v>23</v>
      </c>
      <c r="C17" s="42">
        <v>3600</v>
      </c>
      <c r="D17" s="32">
        <v>3780</v>
      </c>
      <c r="E17" s="31">
        <v>3970</v>
      </c>
      <c r="F17" s="31">
        <v>4170</v>
      </c>
      <c r="G17" s="32">
        <v>4400</v>
      </c>
    </row>
    <row r="18" spans="1:7" ht="27.45" customHeight="1" thickBot="1" x14ac:dyDescent="0.35">
      <c r="A18" s="16" t="s">
        <v>24</v>
      </c>
      <c r="B18" s="17"/>
      <c r="C18" s="17"/>
      <c r="D18" s="17"/>
      <c r="E18" s="43"/>
      <c r="F18" s="18"/>
      <c r="G18" s="19"/>
    </row>
    <row r="19" spans="1:7" x14ac:dyDescent="0.3">
      <c r="A19" s="63" t="s">
        <v>25</v>
      </c>
      <c r="B19" s="20" t="s">
        <v>26</v>
      </c>
      <c r="C19" s="21">
        <v>6500</v>
      </c>
      <c r="D19" s="23">
        <v>1000</v>
      </c>
      <c r="E19" s="24">
        <v>4000</v>
      </c>
      <c r="F19" s="25">
        <v>1000</v>
      </c>
      <c r="G19" s="44">
        <v>1000</v>
      </c>
    </row>
    <row r="20" spans="1:7" ht="24.6" x14ac:dyDescent="0.3">
      <c r="A20" s="64" t="s">
        <v>27</v>
      </c>
      <c r="B20" s="26" t="s">
        <v>39</v>
      </c>
      <c r="C20" s="27">
        <v>2100</v>
      </c>
      <c r="D20" s="29">
        <v>2100</v>
      </c>
      <c r="E20" s="29">
        <v>2100</v>
      </c>
      <c r="F20" s="28">
        <v>2100</v>
      </c>
      <c r="G20" s="45">
        <v>2100</v>
      </c>
    </row>
    <row r="21" spans="1:7" ht="25.2" thickBot="1" x14ac:dyDescent="0.35">
      <c r="A21" s="64" t="s">
        <v>41</v>
      </c>
      <c r="B21" s="26" t="s">
        <v>28</v>
      </c>
      <c r="C21" s="27">
        <v>10000</v>
      </c>
      <c r="D21" s="29">
        <v>0</v>
      </c>
      <c r="E21" s="29">
        <v>0</v>
      </c>
      <c r="F21" s="28">
        <v>0</v>
      </c>
      <c r="G21" s="45">
        <v>0</v>
      </c>
    </row>
    <row r="22" spans="1:7" ht="27.45" customHeight="1" thickBot="1" x14ac:dyDescent="0.35">
      <c r="A22" s="16" t="s">
        <v>29</v>
      </c>
      <c r="B22" s="17"/>
      <c r="C22" s="17"/>
      <c r="D22" s="17"/>
      <c r="E22" s="46"/>
      <c r="F22" s="18"/>
      <c r="G22" s="19"/>
    </row>
    <row r="23" spans="1:7" ht="37.200000000000003" thickBot="1" x14ac:dyDescent="0.35">
      <c r="A23" s="63" t="s">
        <v>36</v>
      </c>
      <c r="B23" s="33" t="s">
        <v>37</v>
      </c>
      <c r="C23" s="47">
        <v>4500</v>
      </c>
      <c r="D23" s="22">
        <v>4500</v>
      </c>
      <c r="E23" s="48">
        <v>4500</v>
      </c>
      <c r="F23" s="24">
        <v>4500</v>
      </c>
      <c r="G23" s="25">
        <v>4500</v>
      </c>
    </row>
    <row r="24" spans="1:7" ht="25.05" customHeight="1" thickBot="1" x14ac:dyDescent="0.35">
      <c r="A24" s="16" t="s">
        <v>30</v>
      </c>
      <c r="B24" s="17"/>
      <c r="C24" s="17"/>
      <c r="D24" s="17"/>
      <c r="E24" s="17"/>
      <c r="F24" s="46"/>
      <c r="G24" s="49"/>
    </row>
    <row r="25" spans="1:7" ht="49.2" thickBot="1" x14ac:dyDescent="0.35">
      <c r="A25" s="63" t="s">
        <v>30</v>
      </c>
      <c r="B25" s="33" t="s">
        <v>38</v>
      </c>
      <c r="C25" s="47">
        <v>17750</v>
      </c>
      <c r="D25" s="22">
        <v>17750</v>
      </c>
      <c r="E25" s="48">
        <v>19250</v>
      </c>
      <c r="F25" s="24">
        <v>19750</v>
      </c>
      <c r="G25" s="25">
        <v>19750</v>
      </c>
    </row>
    <row r="26" spans="1:7" ht="26.55" customHeight="1" thickBot="1" x14ac:dyDescent="0.35">
      <c r="A26" s="16" t="s">
        <v>31</v>
      </c>
      <c r="B26" s="17"/>
      <c r="C26" s="17"/>
      <c r="D26" s="17"/>
      <c r="E26" s="17"/>
      <c r="F26" s="17"/>
      <c r="G26" s="50"/>
    </row>
    <row r="27" spans="1:7" x14ac:dyDescent="0.3">
      <c r="A27" s="66" t="s">
        <v>32</v>
      </c>
      <c r="B27" s="20"/>
      <c r="C27" s="21">
        <v>1200</v>
      </c>
      <c r="D27" s="22">
        <v>1300</v>
      </c>
      <c r="E27" s="48">
        <v>1400</v>
      </c>
      <c r="F27" s="51">
        <v>1500</v>
      </c>
      <c r="G27" s="52">
        <v>1600</v>
      </c>
    </row>
    <row r="28" spans="1:7" ht="16.2" thickBot="1" x14ac:dyDescent="0.35">
      <c r="A28" s="67" t="s">
        <v>33</v>
      </c>
      <c r="B28" s="53"/>
      <c r="C28" s="54">
        <v>20000</v>
      </c>
      <c r="D28" s="32">
        <v>20000</v>
      </c>
      <c r="E28" s="55">
        <v>20000</v>
      </c>
      <c r="F28" s="56">
        <v>20000</v>
      </c>
      <c r="G28" s="57">
        <v>20000</v>
      </c>
    </row>
    <row r="29" spans="1:7" ht="16.2" hidden="1" thickBot="1" x14ac:dyDescent="0.35">
      <c r="A29" s="77" t="s">
        <v>34</v>
      </c>
      <c r="B29" s="78"/>
      <c r="C29" s="58">
        <f>SUM(C5:C28)</f>
        <v>-2.9103830456733704E-11</v>
      </c>
      <c r="D29" s="58">
        <f>SUM(D5:D28)</f>
        <v>2.9103830456733704E-11</v>
      </c>
      <c r="E29" s="58">
        <f>SUM(E5:E28)</f>
        <v>-8.7311491370201111E-11</v>
      </c>
      <c r="F29" s="58">
        <f>SUM(F5:F28)</f>
        <v>4.3655745685100555E-11</v>
      </c>
      <c r="G29" s="58">
        <f>SUM(G5:G28)</f>
        <v>-5.8207660913467407E-11</v>
      </c>
    </row>
    <row r="31" spans="1:7" ht="9" customHeight="1" x14ac:dyDescent="0.3"/>
  </sheetData>
  <mergeCells count="4">
    <mergeCell ref="A2:G2"/>
    <mergeCell ref="C4:G4"/>
    <mergeCell ref="A5:B5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Anglia Ruskin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Megan</dc:creator>
  <cp:lastModifiedBy>Bennett, Megan</cp:lastModifiedBy>
  <dcterms:created xsi:type="dcterms:W3CDTF">2021-03-23T16:35:26Z</dcterms:created>
  <dcterms:modified xsi:type="dcterms:W3CDTF">2021-04-16T14:38:01Z</dcterms:modified>
</cp:coreProperties>
</file>